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82.MM\Desktop\1 T82\1 T82 Material Request\"/>
    </mc:Choice>
  </mc:AlternateContent>
  <xr:revisionPtr revIDLastSave="0" documentId="13_ncr:1_{24F75CDB-4DD9-4703-80EE-0798A183CF33}" xr6:coauthVersionLast="46" xr6:coauthVersionMax="46" xr10:uidLastSave="{00000000-0000-0000-0000-000000000000}"/>
  <bookViews>
    <workbookView xWindow="28680" yWindow="-120" windowWidth="29040" windowHeight="15840" tabRatio="601" xr2:uid="{00000000-000D-0000-FFFF-FFFF00000000}"/>
  </bookViews>
  <sheets>
    <sheet name="Requisiton From" sheetId="1" r:id="rId1"/>
    <sheet name="Tabelle3" sheetId="5" state="hidden" r:id="rId2"/>
  </sheets>
  <definedNames>
    <definedName name="_xlnm._FilterDatabase" localSheetId="0" hidden="1">'Requisiton From'!#REF!</definedName>
    <definedName name="CUR">#REF!</definedName>
    <definedName name="_xlnm.Print_Area" localSheetId="0">'Requisiton From'!$A$1:$S$42</definedName>
    <definedName name="Rig" localSheetId="0">Tabelle3!$B$3:$B$11</definedName>
    <definedName name="Rig" localSheetId="1">Tabelle3!$B$5:$B$11</definedName>
    <definedName name="Rig__Plant" localSheetId="0">'Requisiton From'!$S$1</definedName>
    <definedName name="Rig__Plant">Tabelle3!$B$3:$B$11</definedName>
    <definedName name="Stock">Tabelle3!$F$5:$F$6</definedName>
    <definedName name="UOM">#REF!</definedName>
    <definedName name="USE">#REF!</definedName>
    <definedName name="Z_56D8023F_EFC4_479F_9367_3374234FA50E_.wvu.PrintArea" localSheetId="0" hidden="1">'Requisiton From'!$A$1:$S$42</definedName>
  </definedNames>
  <calcPr calcId="191029"/>
  <customWorkbookViews>
    <customWorkbookView name="Joern Hueser - Personal View" guid="{56D8023F-EFC4-479F-9367-3374234FA50E}" mergeInterval="0" personalView="1" maximized="1" windowWidth="1916" windowHeight="933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33" i="1"/>
</calcChain>
</file>

<file path=xl/sharedStrings.xml><?xml version="1.0" encoding="utf-8"?>
<sst xmlns="http://schemas.openxmlformats.org/spreadsheetml/2006/main" count="154" uniqueCount="145">
  <si>
    <t>Quantity</t>
  </si>
  <si>
    <t>UOM</t>
  </si>
  <si>
    <t>USD</t>
  </si>
  <si>
    <t>EUR</t>
  </si>
  <si>
    <t>Stock or Immediate Issue</t>
  </si>
  <si>
    <t>In Stock</t>
  </si>
  <si>
    <t>Stock</t>
  </si>
  <si>
    <t>Where Used</t>
  </si>
  <si>
    <t>On Order</t>
  </si>
  <si>
    <t>Item</t>
  </si>
  <si>
    <t>Name</t>
  </si>
  <si>
    <t>Immediate Use</t>
  </si>
  <si>
    <t>Type of Requisition</t>
  </si>
  <si>
    <t>Material / Equipment</t>
  </si>
  <si>
    <t>Manuf. / Supplier</t>
  </si>
  <si>
    <t>Cost Centre</t>
  </si>
  <si>
    <t>UOM : 1 = kg,      2 = m,      3 = m²,      4 = m³,      5 = pc,      6 = Litre,     7 = Pair,      8 = Set,      9= Box</t>
  </si>
  <si>
    <t>MR - Number</t>
  </si>
  <si>
    <t>Prepared Date</t>
  </si>
  <si>
    <t>T-212</t>
  </si>
  <si>
    <t>Recommendations / Comments from Base Material Coordinator</t>
  </si>
  <si>
    <t>Toolpusher</t>
  </si>
  <si>
    <t>Requested by</t>
  </si>
  <si>
    <t>Position</t>
  </si>
  <si>
    <t>Approved / Signature / Stemp</t>
  </si>
  <si>
    <t>Further Notes/Comments from Approver</t>
  </si>
  <si>
    <t>Notes from Requisitioner / Rig</t>
  </si>
  <si>
    <t>Estimated Total Value</t>
  </si>
  <si>
    <t>Prepared by</t>
  </si>
  <si>
    <t>x</t>
  </si>
  <si>
    <t>Currency</t>
  </si>
  <si>
    <t>DZD</t>
  </si>
  <si>
    <t>Rig (Plant)</t>
  </si>
  <si>
    <t>T67-DZ-BP-2030-NR</t>
  </si>
  <si>
    <t>T211-DZ-PETRO-2030-NR</t>
  </si>
  <si>
    <t>T212-DZ-BG-2030-NR</t>
  </si>
  <si>
    <t>T220-DZ-BP-2030-NR</t>
  </si>
  <si>
    <t>T222-DZ-BP-2030-NR</t>
  </si>
  <si>
    <t>T223-DZ-BP-2030-NR</t>
  </si>
  <si>
    <t>Base
Stock</t>
  </si>
  <si>
    <t>BASE</t>
  </si>
  <si>
    <t>T-211</t>
  </si>
  <si>
    <t>T-220</t>
  </si>
  <si>
    <t>T-222</t>
  </si>
  <si>
    <t>T-223</t>
  </si>
  <si>
    <t>T-67</t>
  </si>
  <si>
    <t>Reduce the Quantity</t>
  </si>
  <si>
    <t>Unrealistic Price</t>
  </si>
  <si>
    <t>On Hold</t>
  </si>
  <si>
    <t>On Hold - please send again in 1 month</t>
  </si>
  <si>
    <t>On Hold - please send again in 1 week</t>
  </si>
  <si>
    <t>On Hold - please send again in 2 weeks</t>
  </si>
  <si>
    <t>Cancelled - Requisitioner error</t>
  </si>
  <si>
    <t>Cancelled - Replacement required</t>
  </si>
  <si>
    <t>Double (MR - exist already)</t>
  </si>
  <si>
    <t>Required Capex</t>
  </si>
  <si>
    <t xml:space="preserve">Wrong WBS Element </t>
  </si>
  <si>
    <t>Please use WBS - Element for Reimbursable</t>
  </si>
  <si>
    <t>Quote expired - Ask for new Quote</t>
  </si>
  <si>
    <t>Equipment number is missing</t>
  </si>
  <si>
    <t>ASAP</t>
  </si>
  <si>
    <t>ACCOMMODATION</t>
  </si>
  <si>
    <t>ANCHOR AND MOORING SYSTEMS</t>
  </si>
  <si>
    <t>BILGE SYSTEM AND OWS</t>
  </si>
  <si>
    <t>BLASTING COATING AND PAINTING</t>
  </si>
  <si>
    <t>BLOW OUT PREVENTER PARTS CHOKE MANIFOLD AND CONTROLS</t>
  </si>
  <si>
    <t>BULK SYSTEM</t>
  </si>
  <si>
    <t>CEMENT UNIT AND CEMENTING</t>
  </si>
  <si>
    <t>COMMUNICATION SYSTEM</t>
  </si>
  <si>
    <t>CRANES AND FORKLIFTS</t>
  </si>
  <si>
    <t>CRI SYSTEM</t>
  </si>
  <si>
    <t>DERRICK MAST AND SUB STRUCTURE</t>
  </si>
  <si>
    <t>DIESEL AND FUEL</t>
  </si>
  <si>
    <t>DOWNHOLE TOOLS AND DRILLING</t>
  </si>
  <si>
    <t>DRAWWORKS AND ACCESSORIES</t>
  </si>
  <si>
    <t>DRILL POTABLE AND FRESH (WATER) TREATMENT</t>
  </si>
  <si>
    <t>ELECTRICAL</t>
  </si>
  <si>
    <t>ENGINE</t>
  </si>
  <si>
    <t>FILTRATION EQUIPMENT</t>
  </si>
  <si>
    <t>FISHING</t>
  </si>
  <si>
    <t>GAS DETECTION SYSTEM</t>
  </si>
  <si>
    <t>GENERAL MACHINE PARTS PIPES PUMPS AND VALVES</t>
  </si>
  <si>
    <t>HP WASHDOWN</t>
  </si>
  <si>
    <t>HULL STRUCTURE</t>
  </si>
  <si>
    <t>HVAC</t>
  </si>
  <si>
    <t>HYDRAULIC SYSTEM</t>
  </si>
  <si>
    <t>INSTRUMENTATION AND CCTV</t>
  </si>
  <si>
    <t>IT HARDWARE</t>
  </si>
  <si>
    <t>IT SOFTWARE</t>
  </si>
  <si>
    <t>JACKING SYSTEM</t>
  </si>
  <si>
    <t>LIFTING EQUIPMENT</t>
  </si>
  <si>
    <t>MECHANISED PIPE HANDLING EQUIPMENT</t>
  </si>
  <si>
    <t>MUD SYSTEM</t>
  </si>
  <si>
    <t>OFFICE SUPPLIES</t>
  </si>
  <si>
    <t>OIL GREASE GASES AND MSDS MATERIAL</t>
  </si>
  <si>
    <t>PPE FIRE AND SAFETY</t>
  </si>
  <si>
    <t>RIG AIR SYSTEM</t>
  </si>
  <si>
    <t>RIG FLOOR EQUIPMENT</t>
  </si>
  <si>
    <t>RIG POWER ELECTRICAL</t>
  </si>
  <si>
    <t>RIG SKIDDING</t>
  </si>
  <si>
    <t>ROTARY TABLE</t>
  </si>
  <si>
    <t>SUPPORT PLANT AND BUILDINGS</t>
  </si>
  <si>
    <t>TANKS BALLAST BASE OIL DRILL WATER POT WATER FUEL</t>
  </si>
  <si>
    <t>TOPDRIVE KELLY ROTARY SWIVEL</t>
  </si>
  <si>
    <t>TOWING SYSTEM</t>
  </si>
  <si>
    <t>TRANSPORT</t>
  </si>
  <si>
    <t>TRAVELLING EQUIPMENT</t>
  </si>
  <si>
    <t>VEHICLES TRUCKS AND PARTS</t>
  </si>
  <si>
    <t>WASTE DISPOSAL AND SEWAGE</t>
  </si>
  <si>
    <t>WELDING AND FABRICATION MATERIAL</t>
  </si>
  <si>
    <t>WIRELINE</t>
  </si>
  <si>
    <t>WORKSHOP MATERIAL TOOL FASTENERS HOSES</t>
  </si>
  <si>
    <t>Cancelled - No replacement required / Inform requisitioner</t>
  </si>
  <si>
    <t>GBP</t>
  </si>
  <si>
    <t>T223-DZ-BP-2030-PR</t>
  </si>
  <si>
    <t>T220-DZ-BP-2030-PR</t>
  </si>
  <si>
    <t>T212-DZ-BG-2030-PR</t>
  </si>
  <si>
    <t>T211-DZ-PETRO-2030-PR</t>
  </si>
  <si>
    <t>WBS / Cost Centre</t>
  </si>
  <si>
    <t>Type of Order</t>
  </si>
  <si>
    <t>Change Status to URGENT</t>
  </si>
  <si>
    <t>Rig - Consecutive #</t>
  </si>
  <si>
    <t>Drilling Superintendent</t>
  </si>
  <si>
    <t>T67-DZ-BP-2030-PR</t>
  </si>
  <si>
    <t>T-45</t>
  </si>
  <si>
    <t>Total Stock</t>
  </si>
  <si>
    <t xml:space="preserve"> Description</t>
  </si>
  <si>
    <t>Material Number</t>
  </si>
  <si>
    <r>
      <t>Material Requisition (MR)</t>
    </r>
    <r>
      <rPr>
        <b/>
        <sz val="22"/>
        <color rgb="FFFF0000"/>
        <rFont val="Arial"/>
        <family val="2"/>
      </rPr>
      <t xml:space="preserve"> </t>
    </r>
  </si>
  <si>
    <t>Manuf. P/N</t>
  </si>
  <si>
    <t>CH ELEC MARIO</t>
  </si>
  <si>
    <t>N/A</t>
  </si>
  <si>
    <t>Industronic</t>
  </si>
  <si>
    <t>301-466-401/25</t>
  </si>
  <si>
    <t>301-465-401/25</t>
  </si>
  <si>
    <t>EX Digital Intercom Station 4 DXE 015/25</t>
  </si>
  <si>
    <t>EX Digital Intercom Station 4 DX 015/25</t>
  </si>
  <si>
    <t>VASILE</t>
  </si>
  <si>
    <t>T82-1233</t>
  </si>
  <si>
    <t>IBRAHIM</t>
  </si>
  <si>
    <t>RIG</t>
  </si>
  <si>
    <t>KCA02/T82</t>
  </si>
  <si>
    <t>GERRIT</t>
  </si>
  <si>
    <t>TAREQ</t>
  </si>
  <si>
    <t>Operation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</si>
</sst>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u/>
      <sz val="14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 tint="-0.34998626667073579"/>
      <name val="Arial"/>
      <family val="2"/>
      <charset val="204"/>
    </font>
    <font>
      <b/>
      <sz val="18"/>
      <name val="Arial"/>
      <family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20" fillId="4" borderId="24" xfId="0" applyFont="1" applyFill="1" applyBorder="1" applyAlignment="1" applyProtection="1">
      <alignment vertical="center"/>
      <protection hidden="1"/>
    </xf>
    <xf numFmtId="0" fontId="20" fillId="4" borderId="34" xfId="0" applyFont="1" applyFill="1" applyBorder="1" applyAlignment="1" applyProtection="1">
      <alignment vertical="center"/>
      <protection hidden="1"/>
    </xf>
    <xf numFmtId="0" fontId="20" fillId="4" borderId="3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right" vertical="center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19" fillId="4" borderId="35" xfId="0" applyFont="1" applyFill="1" applyBorder="1" applyAlignment="1" applyProtection="1">
      <alignment horizontal="center" vertical="center" wrapText="1"/>
      <protection hidden="1"/>
    </xf>
    <xf numFmtId="0" fontId="19" fillId="4" borderId="36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1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164" fontId="8" fillId="0" borderId="23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left" vertical="center" wrapText="1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left" vertical="center" wrapText="1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left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5" fillId="2" borderId="46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23" xfId="0" applyNumberFormat="1" applyFont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6" xfId="0" applyFont="1" applyFill="1" applyBorder="1" applyAlignment="1" applyProtection="1">
      <alignment horizontal="left" vertical="center" wrapText="1"/>
      <protection locked="0"/>
    </xf>
    <xf numFmtId="0" fontId="5" fillId="2" borderId="4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7" xfId="0" applyFont="1" applyFill="1" applyBorder="1" applyAlignment="1" applyProtection="1">
      <alignment horizontal="center" vertical="center" wrapText="1"/>
      <protection hidden="1"/>
    </xf>
    <xf numFmtId="14" fontId="23" fillId="0" borderId="8" xfId="0" applyNumberFormat="1" applyFont="1" applyBorder="1" applyAlignment="1" applyProtection="1">
      <alignment horizontal="center" vertical="center" wrapText="1"/>
      <protection locked="0" hidden="1"/>
    </xf>
    <xf numFmtId="14" fontId="23" fillId="0" borderId="9" xfId="0" applyNumberFormat="1" applyFont="1" applyBorder="1" applyAlignment="1" applyProtection="1">
      <alignment horizontal="center" vertical="center" wrapText="1"/>
      <protection locked="0" hidden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/>
    </xf>
    <xf numFmtId="0" fontId="5" fillId="2" borderId="40" xfId="0" applyFont="1" applyFill="1" applyBorder="1" applyAlignment="1" applyProtection="1">
      <alignment horizontal="left" vertical="center" wrapText="1"/>
      <protection locked="0"/>
    </xf>
    <xf numFmtId="0" fontId="5" fillId="2" borderId="4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 wrapText="1"/>
    </xf>
    <xf numFmtId="0" fontId="12" fillId="0" borderId="26" xfId="0" applyFont="1" applyBorder="1" applyAlignment="1" applyProtection="1">
      <alignment horizontal="right" vertical="center"/>
      <protection hidden="1"/>
    </xf>
    <xf numFmtId="0" fontId="20" fillId="4" borderId="28" xfId="0" applyFont="1" applyFill="1" applyBorder="1" applyAlignment="1" applyProtection="1">
      <alignment horizontal="center" vertical="center" wrapText="1"/>
      <protection hidden="1"/>
    </xf>
    <xf numFmtId="0" fontId="20" fillId="4" borderId="24" xfId="0" applyFont="1" applyFill="1" applyBorder="1" applyAlignment="1" applyProtection="1">
      <alignment horizontal="center" vertical="center" wrapText="1"/>
      <protection hidden="1"/>
    </xf>
    <xf numFmtId="0" fontId="20" fillId="4" borderId="34" xfId="0" applyFont="1" applyFill="1" applyBorder="1" applyAlignment="1" applyProtection="1">
      <alignment horizontal="center" vertical="center" wrapText="1"/>
      <protection hidden="1"/>
    </xf>
    <xf numFmtId="0" fontId="21" fillId="4" borderId="34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9" fillId="4" borderId="48" xfId="0" applyFont="1" applyFill="1" applyBorder="1" applyAlignment="1" applyProtection="1">
      <alignment horizontal="center" vertical="center" wrapText="1"/>
      <protection hidden="1"/>
    </xf>
    <xf numFmtId="0" fontId="19" fillId="4" borderId="49" xfId="0" applyFont="1" applyFill="1" applyBorder="1" applyAlignment="1" applyProtection="1">
      <alignment horizontal="center" vertical="center" wrapText="1"/>
      <protection hidden="1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5" fillId="2" borderId="51" xfId="0" applyFont="1" applyFill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361" name="Line 3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ShapeType="1"/>
        </xdr:cNvSpPr>
      </xdr:nvSpPr>
      <xdr:spPr bwMode="auto">
        <a:xfrm>
          <a:off x="0" y="799147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362" name="Line 4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ShapeType="1"/>
        </xdr:cNvSpPr>
      </xdr:nvSpPr>
      <xdr:spPr bwMode="auto">
        <a:xfrm>
          <a:off x="0" y="7639050"/>
          <a:ext cx="0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363" name="Line 8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ShapeType="1"/>
        </xdr:cNvSpPr>
      </xdr:nvSpPr>
      <xdr:spPr bwMode="auto">
        <a:xfrm>
          <a:off x="0" y="7648575"/>
          <a:ext cx="0" cy="3429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364" name="Line 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ShapeType="1"/>
        </xdr:cNvSpPr>
      </xdr:nvSpPr>
      <xdr:spPr bwMode="auto">
        <a:xfrm>
          <a:off x="0" y="7639050"/>
          <a:ext cx="0" cy="3524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114300</xdr:rowOff>
    </xdr:from>
    <xdr:to>
      <xdr:col>3</xdr:col>
      <xdr:colOff>382246</xdr:colOff>
      <xdr:row>0</xdr:row>
      <xdr:rowOff>485775</xdr:rowOff>
    </xdr:to>
    <xdr:pic>
      <xdr:nvPicPr>
        <xdr:cNvPr id="5365" name="Grafik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242165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95"/>
  <sheetViews>
    <sheetView showGridLines="0" tabSelected="1" zoomScale="90" zoomScaleNormal="90" zoomScaleSheetLayoutView="58" workbookViewId="0">
      <pane ySplit="13" topLeftCell="A14" activePane="bottomLeft" state="frozen"/>
      <selection pane="bottomLeft" activeCell="C40" sqref="C40:E41"/>
    </sheetView>
  </sheetViews>
  <sheetFormatPr defaultColWidth="9.140625" defaultRowHeight="12.75" x14ac:dyDescent="0.2"/>
  <cols>
    <col min="1" max="1" width="4.5703125" customWidth="1"/>
    <col min="2" max="2" width="16.5703125" customWidth="1"/>
    <col min="3" max="3" width="10.42578125" customWidth="1"/>
    <col min="4" max="4" width="8.85546875" bestFit="1" customWidth="1"/>
    <col min="5" max="5" width="5.7109375" customWidth="1"/>
    <col min="6" max="6" width="41.42578125" customWidth="1"/>
    <col min="7" max="7" width="22.42578125" style="7" customWidth="1"/>
    <col min="8" max="8" width="13.42578125" customWidth="1"/>
    <col min="9" max="9" width="17.7109375" customWidth="1"/>
    <col min="10" max="10" width="13" customWidth="1"/>
    <col min="11" max="11" width="5.7109375" customWidth="1"/>
    <col min="12" max="12" width="6.140625" customWidth="1"/>
    <col min="13" max="18" width="5.140625" customWidth="1"/>
    <col min="19" max="19" width="25.5703125" customWidth="1"/>
  </cols>
  <sheetData>
    <row r="1" spans="1:20" ht="47.25" customHeight="1" thickTop="1" thickBot="1" x14ac:dyDescent="0.25">
      <c r="A1" s="37"/>
      <c r="B1" s="38"/>
      <c r="C1" s="38"/>
      <c r="D1" s="38"/>
      <c r="E1" s="38"/>
      <c r="F1" s="162" t="s">
        <v>128</v>
      </c>
      <c r="G1" s="163"/>
      <c r="H1" s="163"/>
      <c r="I1" s="163"/>
      <c r="J1" s="163"/>
      <c r="K1" s="163"/>
      <c r="L1" s="163"/>
      <c r="M1" s="163"/>
      <c r="N1" s="39"/>
      <c r="O1" s="167" t="s">
        <v>140</v>
      </c>
      <c r="P1" s="167"/>
      <c r="Q1" s="167"/>
      <c r="R1" s="167"/>
      <c r="S1" s="87" t="s">
        <v>141</v>
      </c>
    </row>
    <row r="2" spans="1:20" s="28" customFormat="1" ht="8.25" customHeight="1" thickTop="1" thickBot="1" x14ac:dyDescent="0.25">
      <c r="A2" s="40"/>
      <c r="B2" s="40"/>
      <c r="C2" s="40"/>
      <c r="D2" s="40"/>
      <c r="E2" s="40"/>
      <c r="F2" s="41"/>
      <c r="G2" s="41"/>
      <c r="H2" s="41"/>
      <c r="I2" s="41"/>
      <c r="J2" s="42"/>
      <c r="K2" s="43"/>
      <c r="L2" s="44"/>
      <c r="M2" s="44"/>
      <c r="N2" s="45"/>
      <c r="O2" s="43"/>
      <c r="P2" s="43"/>
      <c r="Q2" s="43"/>
      <c r="R2" s="43"/>
      <c r="S2" s="45"/>
    </row>
    <row r="3" spans="1:20" s="36" customFormat="1" ht="19.5" customHeight="1" thickBot="1" x14ac:dyDescent="0.25">
      <c r="A3" s="164" t="s">
        <v>12</v>
      </c>
      <c r="B3" s="165"/>
      <c r="C3" s="165"/>
      <c r="D3" s="33"/>
      <c r="E3" s="34"/>
      <c r="F3" s="35" t="s">
        <v>17</v>
      </c>
      <c r="G3" s="168" t="s">
        <v>18</v>
      </c>
      <c r="H3" s="171"/>
      <c r="I3" s="168" t="s">
        <v>28</v>
      </c>
      <c r="J3" s="171"/>
      <c r="K3" s="168" t="s">
        <v>15</v>
      </c>
      <c r="L3" s="169"/>
      <c r="M3" s="169"/>
      <c r="N3" s="169"/>
      <c r="O3" s="169"/>
      <c r="P3" s="169"/>
      <c r="Q3" s="169"/>
      <c r="R3" s="169"/>
      <c r="S3" s="170"/>
    </row>
    <row r="4" spans="1:20" s="3" customFormat="1" ht="3" customHeight="1" x14ac:dyDescent="0.2">
      <c r="A4" s="10"/>
      <c r="B4" s="11"/>
      <c r="C4" s="11"/>
      <c r="D4" s="12"/>
      <c r="E4" s="13"/>
      <c r="F4" s="26"/>
      <c r="G4" s="8"/>
      <c r="H4" s="9"/>
      <c r="I4" s="8"/>
      <c r="J4" s="9"/>
      <c r="K4" s="24"/>
      <c r="L4" s="25"/>
      <c r="M4" s="25"/>
      <c r="N4" s="25"/>
      <c r="O4" s="25"/>
      <c r="P4" s="25"/>
      <c r="Q4" s="25"/>
      <c r="R4" s="25"/>
      <c r="S4" s="26"/>
    </row>
    <row r="5" spans="1:20" s="3" customFormat="1" ht="9.9499999999999993" customHeight="1" x14ac:dyDescent="0.2">
      <c r="A5" s="46"/>
      <c r="B5" s="47" t="s">
        <v>13</v>
      </c>
      <c r="C5" s="48"/>
      <c r="D5" s="66"/>
      <c r="E5" s="67"/>
      <c r="F5" s="105"/>
      <c r="G5" s="68"/>
      <c r="H5" s="69"/>
      <c r="I5" s="68"/>
      <c r="J5" s="69"/>
      <c r="K5" s="70"/>
      <c r="L5" s="166"/>
      <c r="M5" s="166"/>
      <c r="N5" s="166"/>
      <c r="O5" s="166"/>
      <c r="P5" s="152"/>
      <c r="Q5" s="152"/>
      <c r="R5" s="152"/>
      <c r="S5" s="153"/>
    </row>
    <row r="6" spans="1:20" s="3" customFormat="1" ht="3" customHeight="1" x14ac:dyDescent="0.2">
      <c r="A6" s="46"/>
      <c r="B6" s="47"/>
      <c r="C6" s="48"/>
      <c r="D6" s="27"/>
      <c r="E6" s="67"/>
      <c r="F6" s="105"/>
      <c r="G6" s="148">
        <f ca="1">TODAY()</f>
        <v>44559</v>
      </c>
      <c r="H6" s="149"/>
      <c r="I6" s="71"/>
      <c r="J6" s="72"/>
      <c r="K6" s="73"/>
      <c r="L6" s="166"/>
      <c r="M6" s="166"/>
      <c r="N6" s="166"/>
      <c r="O6" s="166"/>
      <c r="P6" s="152"/>
      <c r="Q6" s="152"/>
      <c r="R6" s="152"/>
      <c r="S6" s="153"/>
    </row>
    <row r="7" spans="1:20" s="3" customFormat="1" ht="9.9499999999999993" customHeight="1" x14ac:dyDescent="0.2">
      <c r="A7" s="49"/>
      <c r="B7" s="48"/>
      <c r="C7" s="48"/>
      <c r="D7" s="48"/>
      <c r="E7" s="67"/>
      <c r="F7" s="172" t="s">
        <v>138</v>
      </c>
      <c r="G7" s="148"/>
      <c r="H7" s="149"/>
      <c r="I7" s="150" t="s">
        <v>139</v>
      </c>
      <c r="J7" s="151"/>
      <c r="K7" s="74"/>
      <c r="L7" s="166"/>
      <c r="M7" s="166"/>
      <c r="N7" s="166"/>
      <c r="O7" s="166"/>
      <c r="P7" s="154"/>
      <c r="Q7" s="154"/>
      <c r="R7" s="154"/>
      <c r="S7" s="155"/>
    </row>
    <row r="8" spans="1:20" s="3" customFormat="1" ht="3" customHeight="1" x14ac:dyDescent="0.2">
      <c r="A8" s="49"/>
      <c r="B8" s="48"/>
      <c r="C8" s="48"/>
      <c r="D8" s="48"/>
      <c r="E8" s="67"/>
      <c r="F8" s="172"/>
      <c r="G8" s="148"/>
      <c r="H8" s="149"/>
      <c r="I8" s="150"/>
      <c r="J8" s="151"/>
      <c r="K8" s="74"/>
      <c r="L8" s="75"/>
      <c r="M8" s="75"/>
      <c r="N8" s="75"/>
      <c r="O8" s="75"/>
      <c r="P8" s="76"/>
      <c r="Q8" s="76"/>
      <c r="R8" s="76"/>
      <c r="S8" s="77"/>
    </row>
    <row r="9" spans="1:20" s="3" customFormat="1" ht="9.9499999999999993" customHeight="1" x14ac:dyDescent="0.2">
      <c r="A9" s="49"/>
      <c r="B9" s="48"/>
      <c r="C9" s="48"/>
      <c r="D9" s="48"/>
      <c r="E9" s="48"/>
      <c r="F9" s="172"/>
      <c r="G9" s="148"/>
      <c r="H9" s="149"/>
      <c r="I9" s="150"/>
      <c r="J9" s="151"/>
      <c r="K9" s="74"/>
      <c r="L9" s="166"/>
      <c r="M9" s="166"/>
      <c r="N9" s="166"/>
      <c r="O9" s="166"/>
      <c r="P9" s="152"/>
      <c r="Q9" s="152"/>
      <c r="R9" s="152"/>
      <c r="S9" s="153"/>
    </row>
    <row r="10" spans="1:20" s="3" customFormat="1" ht="3" customHeight="1" x14ac:dyDescent="0.2">
      <c r="A10" s="49"/>
      <c r="B10" s="48"/>
      <c r="C10" s="48"/>
      <c r="D10" s="48"/>
      <c r="E10" s="48"/>
      <c r="F10" s="105"/>
      <c r="G10" s="68"/>
      <c r="H10" s="69"/>
      <c r="I10" s="68"/>
      <c r="J10" s="69"/>
      <c r="K10" s="70"/>
      <c r="L10" s="166"/>
      <c r="M10" s="166"/>
      <c r="N10" s="166"/>
      <c r="O10" s="166"/>
      <c r="P10" s="152"/>
      <c r="Q10" s="152"/>
      <c r="R10" s="152"/>
      <c r="S10" s="153"/>
    </row>
    <row r="11" spans="1:20" s="3" customFormat="1" ht="9.9499999999999993" customHeight="1" x14ac:dyDescent="0.2">
      <c r="A11" s="46"/>
      <c r="B11" s="50"/>
      <c r="C11" s="50"/>
      <c r="D11" s="50"/>
      <c r="E11" s="50"/>
      <c r="F11" s="107" t="s">
        <v>121</v>
      </c>
      <c r="G11" s="68"/>
      <c r="H11" s="70"/>
      <c r="I11" s="68"/>
      <c r="J11" s="70"/>
      <c r="K11" s="78"/>
      <c r="L11" s="166"/>
      <c r="M11" s="166"/>
      <c r="N11" s="166"/>
      <c r="O11" s="166"/>
      <c r="P11" s="154"/>
      <c r="Q11" s="154"/>
      <c r="R11" s="154"/>
      <c r="S11" s="155"/>
    </row>
    <row r="12" spans="1:20" s="3" customFormat="1" ht="3" customHeight="1" x14ac:dyDescent="0.2">
      <c r="A12" s="46"/>
      <c r="B12" s="50"/>
      <c r="C12" s="50"/>
      <c r="D12" s="50"/>
      <c r="E12" s="50"/>
      <c r="F12" s="106"/>
      <c r="G12" s="68"/>
      <c r="H12" s="70"/>
      <c r="I12" s="68"/>
      <c r="J12" s="70"/>
      <c r="K12" s="78"/>
      <c r="L12" s="79"/>
      <c r="M12" s="79"/>
      <c r="N12" s="79"/>
      <c r="O12" s="79"/>
      <c r="P12" s="76"/>
      <c r="Q12" s="76"/>
      <c r="R12" s="76"/>
      <c r="S12" s="77"/>
    </row>
    <row r="13" spans="1:20" s="3" customFormat="1" ht="3" customHeight="1" thickBot="1" x14ac:dyDescent="0.25">
      <c r="A13" s="14"/>
      <c r="B13" s="15"/>
      <c r="C13" s="15"/>
      <c r="D13" s="80"/>
      <c r="E13" s="81"/>
      <c r="F13" s="108"/>
      <c r="G13" s="82"/>
      <c r="H13" s="83"/>
      <c r="I13" s="84"/>
      <c r="J13" s="85"/>
      <c r="K13" s="84"/>
      <c r="L13" s="85"/>
      <c r="M13" s="85"/>
      <c r="N13" s="85"/>
      <c r="O13" s="85"/>
      <c r="P13" s="85"/>
      <c r="Q13" s="85"/>
      <c r="R13" s="85"/>
      <c r="S13" s="86"/>
    </row>
    <row r="14" spans="1:20" s="57" customFormat="1" ht="13.5" customHeight="1" x14ac:dyDescent="0.2">
      <c r="A14" s="51"/>
      <c r="B14" s="51"/>
      <c r="C14" s="51"/>
      <c r="D14" s="52"/>
      <c r="E14" s="53"/>
      <c r="F14" s="54"/>
      <c r="G14" s="55"/>
      <c r="H14" s="5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1:20" s="58" customFormat="1" ht="15" customHeight="1" thickBot="1" x14ac:dyDescent="0.25">
      <c r="A15" s="156" t="s">
        <v>16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</row>
    <row r="16" spans="1:20" s="65" customFormat="1" ht="35.1" customHeight="1" thickBot="1" x14ac:dyDescent="0.25">
      <c r="A16" s="61" t="s">
        <v>9</v>
      </c>
      <c r="B16" s="173" t="s">
        <v>127</v>
      </c>
      <c r="C16" s="174"/>
      <c r="D16" s="62" t="s">
        <v>0</v>
      </c>
      <c r="E16" s="62" t="s">
        <v>1</v>
      </c>
      <c r="F16" s="62" t="s">
        <v>126</v>
      </c>
      <c r="G16" s="62" t="s">
        <v>7</v>
      </c>
      <c r="H16" s="62" t="s">
        <v>129</v>
      </c>
      <c r="I16" s="62" t="s">
        <v>14</v>
      </c>
      <c r="J16" s="62" t="s">
        <v>4</v>
      </c>
      <c r="K16" s="63" t="s">
        <v>5</v>
      </c>
      <c r="L16" s="63" t="s">
        <v>8</v>
      </c>
      <c r="M16" s="63" t="s">
        <v>39</v>
      </c>
      <c r="N16" s="63" t="s">
        <v>125</v>
      </c>
      <c r="O16" s="145" t="s">
        <v>20</v>
      </c>
      <c r="P16" s="146"/>
      <c r="Q16" s="146"/>
      <c r="R16" s="146"/>
      <c r="S16" s="147"/>
      <c r="T16" s="64"/>
    </row>
    <row r="17" spans="1:19" s="5" customFormat="1" ht="30" customHeight="1" x14ac:dyDescent="0.2">
      <c r="A17" s="88">
        <v>1</v>
      </c>
      <c r="B17" s="175" t="s">
        <v>131</v>
      </c>
      <c r="C17" s="176"/>
      <c r="D17" s="89">
        <v>1</v>
      </c>
      <c r="E17" s="89">
        <v>5</v>
      </c>
      <c r="F17" s="90" t="s">
        <v>135</v>
      </c>
      <c r="G17" s="91" t="s">
        <v>87</v>
      </c>
      <c r="H17" s="92" t="s">
        <v>133</v>
      </c>
      <c r="I17" s="92" t="s">
        <v>132</v>
      </c>
      <c r="J17" s="92"/>
      <c r="K17" s="92"/>
      <c r="L17" s="92"/>
      <c r="M17" s="92"/>
      <c r="N17" s="92"/>
      <c r="O17" s="157"/>
      <c r="P17" s="157"/>
      <c r="Q17" s="157"/>
      <c r="R17" s="157"/>
      <c r="S17" s="158"/>
    </row>
    <row r="18" spans="1:19" s="4" customFormat="1" ht="30.75" customHeight="1" x14ac:dyDescent="0.2">
      <c r="A18" s="93">
        <v>2</v>
      </c>
      <c r="B18" s="177" t="s">
        <v>131</v>
      </c>
      <c r="C18" s="178"/>
      <c r="D18" s="94">
        <v>1</v>
      </c>
      <c r="E18" s="94">
        <v>5</v>
      </c>
      <c r="F18" s="95" t="s">
        <v>136</v>
      </c>
      <c r="G18" s="96" t="s">
        <v>87</v>
      </c>
      <c r="H18" s="97" t="s">
        <v>134</v>
      </c>
      <c r="I18" s="97" t="s">
        <v>132</v>
      </c>
      <c r="J18" s="97"/>
      <c r="K18" s="97"/>
      <c r="L18" s="97"/>
      <c r="M18" s="97"/>
      <c r="N18" s="97"/>
      <c r="O18" s="113"/>
      <c r="P18" s="113"/>
      <c r="Q18" s="113"/>
      <c r="R18" s="113"/>
      <c r="S18" s="114"/>
    </row>
    <row r="19" spans="1:19" s="4" customFormat="1" ht="22.5" customHeight="1" x14ac:dyDescent="0.2">
      <c r="A19" s="93">
        <v>3</v>
      </c>
      <c r="B19" s="177"/>
      <c r="C19" s="178"/>
      <c r="D19" s="94"/>
      <c r="E19" s="94"/>
      <c r="F19" s="95"/>
      <c r="G19" s="96"/>
      <c r="H19" s="97"/>
      <c r="I19" s="97"/>
      <c r="J19" s="97"/>
      <c r="K19" s="97"/>
      <c r="L19" s="97"/>
      <c r="M19" s="97"/>
      <c r="N19" s="97"/>
      <c r="O19" s="113"/>
      <c r="P19" s="113"/>
      <c r="Q19" s="113"/>
      <c r="R19" s="113"/>
      <c r="S19" s="114"/>
    </row>
    <row r="20" spans="1:19" s="4" customFormat="1" ht="22.5" customHeight="1" x14ac:dyDescent="0.2">
      <c r="A20" s="93">
        <v>4</v>
      </c>
      <c r="B20" s="177"/>
      <c r="C20" s="178"/>
      <c r="D20" s="94"/>
      <c r="E20" s="94"/>
      <c r="F20" s="95"/>
      <c r="G20" s="96"/>
      <c r="H20" s="97"/>
      <c r="I20" s="97"/>
      <c r="J20" s="97"/>
      <c r="K20" s="97"/>
      <c r="L20" s="97"/>
      <c r="M20" s="97"/>
      <c r="N20" s="97"/>
      <c r="O20" s="113"/>
      <c r="P20" s="113"/>
      <c r="Q20" s="113"/>
      <c r="R20" s="113"/>
      <c r="S20" s="114"/>
    </row>
    <row r="21" spans="1:19" s="4" customFormat="1" ht="22.5" customHeight="1" x14ac:dyDescent="0.2">
      <c r="A21" s="93">
        <v>5</v>
      </c>
      <c r="B21" s="177"/>
      <c r="C21" s="178"/>
      <c r="D21" s="94"/>
      <c r="E21" s="94"/>
      <c r="F21" s="95"/>
      <c r="G21" s="96"/>
      <c r="H21" s="97"/>
      <c r="I21" s="97"/>
      <c r="J21" s="97"/>
      <c r="K21" s="97"/>
      <c r="L21" s="97"/>
      <c r="M21" s="97"/>
      <c r="N21" s="97"/>
      <c r="O21" s="113"/>
      <c r="P21" s="113"/>
      <c r="Q21" s="113"/>
      <c r="R21" s="113"/>
      <c r="S21" s="114"/>
    </row>
    <row r="22" spans="1:19" s="4" customFormat="1" ht="22.5" customHeight="1" x14ac:dyDescent="0.2">
      <c r="A22" s="93">
        <v>6</v>
      </c>
      <c r="B22" s="177"/>
      <c r="C22" s="178"/>
      <c r="D22" s="94"/>
      <c r="E22" s="94"/>
      <c r="F22" s="95"/>
      <c r="G22" s="96"/>
      <c r="H22" s="97"/>
      <c r="I22" s="97"/>
      <c r="J22" s="97"/>
      <c r="K22" s="97"/>
      <c r="L22" s="97"/>
      <c r="M22" s="97"/>
      <c r="N22" s="97"/>
      <c r="O22" s="113"/>
      <c r="P22" s="113"/>
      <c r="Q22" s="113"/>
      <c r="R22" s="113"/>
      <c r="S22" s="114"/>
    </row>
    <row r="23" spans="1:19" s="4" customFormat="1" ht="22.5" customHeight="1" x14ac:dyDescent="0.2">
      <c r="A23" s="93">
        <v>7</v>
      </c>
      <c r="B23" s="177"/>
      <c r="C23" s="178"/>
      <c r="D23" s="94"/>
      <c r="E23" s="94"/>
      <c r="F23" s="95"/>
      <c r="G23" s="96"/>
      <c r="H23" s="97"/>
      <c r="I23" s="97"/>
      <c r="J23" s="97"/>
      <c r="K23" s="97"/>
      <c r="L23" s="97"/>
      <c r="M23" s="97"/>
      <c r="N23" s="97"/>
      <c r="O23" s="113"/>
      <c r="P23" s="113"/>
      <c r="Q23" s="113"/>
      <c r="R23" s="113"/>
      <c r="S23" s="114"/>
    </row>
    <row r="24" spans="1:19" s="4" customFormat="1" ht="22.5" customHeight="1" x14ac:dyDescent="0.2">
      <c r="A24" s="93">
        <v>8</v>
      </c>
      <c r="B24" s="177"/>
      <c r="C24" s="178"/>
      <c r="D24" s="94"/>
      <c r="E24" s="94"/>
      <c r="F24" s="95"/>
      <c r="G24" s="96"/>
      <c r="H24" s="97"/>
      <c r="I24" s="97"/>
      <c r="J24" s="97"/>
      <c r="K24" s="97"/>
      <c r="L24" s="97"/>
      <c r="M24" s="97"/>
      <c r="N24" s="97"/>
      <c r="O24" s="113"/>
      <c r="P24" s="113"/>
      <c r="Q24" s="113"/>
      <c r="R24" s="113"/>
      <c r="S24" s="114"/>
    </row>
    <row r="25" spans="1:19" s="4" customFormat="1" ht="23.1" customHeight="1" x14ac:dyDescent="0.2">
      <c r="A25" s="93">
        <v>9</v>
      </c>
      <c r="B25" s="177"/>
      <c r="C25" s="178"/>
      <c r="D25" s="94"/>
      <c r="E25" s="94"/>
      <c r="F25" s="95"/>
      <c r="G25" s="96"/>
      <c r="H25" s="97"/>
      <c r="I25" s="97"/>
      <c r="J25" s="97"/>
      <c r="K25" s="97"/>
      <c r="L25" s="97"/>
      <c r="M25" s="97"/>
      <c r="N25" s="97"/>
      <c r="O25" s="113"/>
      <c r="P25" s="113"/>
      <c r="Q25" s="113"/>
      <c r="R25" s="113"/>
      <c r="S25" s="114"/>
    </row>
    <row r="26" spans="1:19" s="4" customFormat="1" ht="23.1" customHeight="1" x14ac:dyDescent="0.2">
      <c r="A26" s="93">
        <v>10</v>
      </c>
      <c r="B26" s="177"/>
      <c r="C26" s="178"/>
      <c r="D26" s="94"/>
      <c r="E26" s="94"/>
      <c r="F26" s="95"/>
      <c r="G26" s="96"/>
      <c r="H26" s="97"/>
      <c r="I26" s="97"/>
      <c r="J26" s="97"/>
      <c r="K26" s="97"/>
      <c r="L26" s="97"/>
      <c r="M26" s="97"/>
      <c r="N26" s="97"/>
      <c r="O26" s="113"/>
      <c r="P26" s="113"/>
      <c r="Q26" s="113"/>
      <c r="R26" s="113"/>
      <c r="S26" s="114"/>
    </row>
    <row r="27" spans="1:19" s="4" customFormat="1" ht="23.1" customHeight="1" x14ac:dyDescent="0.2">
      <c r="A27" s="93">
        <v>11</v>
      </c>
      <c r="B27" s="177"/>
      <c r="C27" s="178"/>
      <c r="D27" s="94"/>
      <c r="E27" s="94"/>
      <c r="F27" s="95"/>
      <c r="G27" s="96"/>
      <c r="H27" s="97"/>
      <c r="I27" s="97"/>
      <c r="J27" s="97"/>
      <c r="K27" s="97"/>
      <c r="L27" s="97"/>
      <c r="M27" s="97"/>
      <c r="N27" s="97"/>
      <c r="O27" s="113"/>
      <c r="P27" s="113"/>
      <c r="Q27" s="113"/>
      <c r="R27" s="113"/>
      <c r="S27" s="114"/>
    </row>
    <row r="28" spans="1:19" s="4" customFormat="1" ht="23.1" customHeight="1" x14ac:dyDescent="0.2">
      <c r="A28" s="93">
        <v>12</v>
      </c>
      <c r="B28" s="177"/>
      <c r="C28" s="178"/>
      <c r="D28" s="94"/>
      <c r="E28" s="94"/>
      <c r="F28" s="95"/>
      <c r="G28" s="96"/>
      <c r="H28" s="97"/>
      <c r="I28" s="97"/>
      <c r="J28" s="97"/>
      <c r="K28" s="97"/>
      <c r="L28" s="97"/>
      <c r="M28" s="97"/>
      <c r="N28" s="97"/>
      <c r="O28" s="113"/>
      <c r="P28" s="113"/>
      <c r="Q28" s="113"/>
      <c r="R28" s="113"/>
      <c r="S28" s="114"/>
    </row>
    <row r="29" spans="1:19" s="4" customFormat="1" ht="23.1" customHeight="1" x14ac:dyDescent="0.2">
      <c r="A29" s="93">
        <v>13</v>
      </c>
      <c r="B29" s="177"/>
      <c r="C29" s="178"/>
      <c r="D29" s="94"/>
      <c r="E29" s="94"/>
      <c r="F29" s="95"/>
      <c r="G29" s="96"/>
      <c r="H29" s="97"/>
      <c r="I29" s="97"/>
      <c r="J29" s="97"/>
      <c r="K29" s="97"/>
      <c r="L29" s="97"/>
      <c r="M29" s="97"/>
      <c r="N29" s="97"/>
      <c r="O29" s="113"/>
      <c r="P29" s="113"/>
      <c r="Q29" s="113"/>
      <c r="R29" s="113"/>
      <c r="S29" s="114"/>
    </row>
    <row r="30" spans="1:19" s="4" customFormat="1" ht="23.1" customHeight="1" x14ac:dyDescent="0.2">
      <c r="A30" s="93">
        <v>14</v>
      </c>
      <c r="B30" s="177"/>
      <c r="C30" s="178"/>
      <c r="D30" s="94"/>
      <c r="E30" s="94"/>
      <c r="F30" s="95"/>
      <c r="G30" s="96"/>
      <c r="H30" s="97"/>
      <c r="I30" s="97"/>
      <c r="J30" s="97"/>
      <c r="K30" s="97"/>
      <c r="L30" s="97"/>
      <c r="M30" s="97"/>
      <c r="N30" s="97"/>
      <c r="O30" s="113"/>
      <c r="P30" s="113"/>
      <c r="Q30" s="113"/>
      <c r="R30" s="113"/>
      <c r="S30" s="114"/>
    </row>
    <row r="31" spans="1:19" s="4" customFormat="1" ht="23.1" customHeight="1" thickBot="1" x14ac:dyDescent="0.25">
      <c r="A31" s="98">
        <v>15</v>
      </c>
      <c r="B31" s="179"/>
      <c r="C31" s="180"/>
      <c r="D31" s="99"/>
      <c r="E31" s="99"/>
      <c r="F31" s="100"/>
      <c r="G31" s="101"/>
      <c r="H31" s="102"/>
      <c r="I31" s="102"/>
      <c r="J31" s="102"/>
      <c r="K31" s="102"/>
      <c r="L31" s="102"/>
      <c r="M31" s="102"/>
      <c r="N31" s="102"/>
      <c r="O31" s="115"/>
      <c r="P31" s="115"/>
      <c r="Q31" s="115"/>
      <c r="R31" s="115"/>
      <c r="S31" s="116"/>
    </row>
    <row r="32" spans="1:19" s="31" customFormat="1" ht="6" customHeight="1" x14ac:dyDescent="0.2">
      <c r="A32" s="29"/>
      <c r="B32" s="30"/>
      <c r="C32" s="30"/>
      <c r="D32" s="30"/>
      <c r="E32" s="30"/>
      <c r="G32" s="30"/>
      <c r="H32" s="32"/>
      <c r="I32" s="32"/>
      <c r="J32" s="32"/>
      <c r="K32" s="32"/>
      <c r="L32" s="30"/>
      <c r="M32" s="30"/>
      <c r="N32" s="30"/>
      <c r="O32" s="30"/>
      <c r="P32" s="30"/>
      <c r="Q32" s="30"/>
      <c r="R32" s="30"/>
    </row>
    <row r="33" spans="1:19" s="4" customFormat="1" ht="16.5" customHeight="1" x14ac:dyDescent="0.2">
      <c r="A33" s="5"/>
      <c r="B33" s="16"/>
      <c r="C33" s="16"/>
      <c r="D33" s="16"/>
      <c r="E33" s="16"/>
      <c r="F33" s="117" t="s">
        <v>27</v>
      </c>
      <c r="G33" s="117"/>
      <c r="H33" s="103">
        <f>SUM(H17:H32)</f>
        <v>0</v>
      </c>
      <c r="I33" s="104"/>
      <c r="J33" s="17"/>
      <c r="K33" s="17"/>
      <c r="L33" s="16"/>
      <c r="M33" s="16"/>
      <c r="N33" s="16"/>
      <c r="O33" s="16"/>
      <c r="P33" s="16"/>
      <c r="Q33" s="16"/>
      <c r="R33" s="16"/>
    </row>
    <row r="34" spans="1:19" s="31" customFormat="1" ht="6" customHeight="1" thickBot="1" x14ac:dyDescent="0.25">
      <c r="A34" s="29"/>
      <c r="B34" s="30"/>
      <c r="C34" s="30"/>
      <c r="D34" s="30"/>
      <c r="E34" s="30"/>
      <c r="G34" s="30"/>
      <c r="H34" s="32"/>
      <c r="I34" s="32"/>
      <c r="J34" s="32"/>
      <c r="K34" s="32"/>
      <c r="L34" s="30"/>
      <c r="M34" s="30"/>
      <c r="N34" s="30"/>
      <c r="O34" s="30"/>
      <c r="P34" s="30"/>
      <c r="Q34" s="30"/>
      <c r="R34" s="30"/>
    </row>
    <row r="35" spans="1:19" s="60" customFormat="1" ht="26.25" customHeight="1" x14ac:dyDescent="0.2">
      <c r="A35" s="143" t="s">
        <v>23</v>
      </c>
      <c r="B35" s="144"/>
      <c r="C35" s="133" t="s">
        <v>10</v>
      </c>
      <c r="D35" s="134"/>
      <c r="E35" s="135"/>
      <c r="F35" s="59" t="s">
        <v>24</v>
      </c>
      <c r="G35" s="159" t="s">
        <v>25</v>
      </c>
      <c r="H35" s="160"/>
      <c r="I35" s="161"/>
      <c r="J35" s="118" t="s">
        <v>26</v>
      </c>
      <c r="K35" s="118"/>
      <c r="L35" s="118"/>
      <c r="M35" s="118"/>
      <c r="N35" s="118"/>
      <c r="O35" s="118"/>
      <c r="P35" s="118"/>
      <c r="Q35" s="118"/>
      <c r="R35" s="118"/>
      <c r="S35" s="119"/>
    </row>
    <row r="36" spans="1:19" ht="20.100000000000001" customHeight="1" x14ac:dyDescent="0.2">
      <c r="A36" s="109">
        <v>1</v>
      </c>
      <c r="B36" s="111" t="s">
        <v>22</v>
      </c>
      <c r="C36" s="120" t="s">
        <v>130</v>
      </c>
      <c r="D36" s="121"/>
      <c r="E36" s="122"/>
      <c r="F36" s="128"/>
      <c r="G36" s="130"/>
      <c r="H36" s="131"/>
      <c r="I36" s="132"/>
      <c r="J36" s="181"/>
      <c r="K36" s="181"/>
      <c r="L36" s="181"/>
      <c r="M36" s="181"/>
      <c r="N36" s="181"/>
      <c r="O36" s="181"/>
      <c r="P36" s="181"/>
      <c r="Q36" s="181"/>
      <c r="R36" s="181"/>
      <c r="S36" s="181"/>
    </row>
    <row r="37" spans="1:19" ht="20.100000000000001" customHeight="1" x14ac:dyDescent="0.2">
      <c r="A37" s="110"/>
      <c r="B37" s="112"/>
      <c r="C37" s="123"/>
      <c r="D37" s="124"/>
      <c r="E37" s="125"/>
      <c r="F37" s="129"/>
      <c r="G37" s="130"/>
      <c r="H37" s="131"/>
      <c r="I37" s="132"/>
      <c r="J37" s="181"/>
      <c r="K37" s="181"/>
      <c r="L37" s="181"/>
      <c r="M37" s="181"/>
      <c r="N37" s="181"/>
      <c r="O37" s="181"/>
      <c r="P37" s="181"/>
      <c r="Q37" s="181"/>
      <c r="R37" s="181"/>
      <c r="S37" s="181"/>
    </row>
    <row r="38" spans="1:19" ht="20.100000000000001" customHeight="1" x14ac:dyDescent="0.2">
      <c r="A38" s="109">
        <v>2</v>
      </c>
      <c r="B38" s="111" t="s">
        <v>21</v>
      </c>
      <c r="C38" s="120" t="s">
        <v>137</v>
      </c>
      <c r="D38" s="121"/>
      <c r="E38" s="122"/>
      <c r="F38" s="126"/>
      <c r="G38" s="136"/>
      <c r="H38" s="137"/>
      <c r="I38" s="138"/>
      <c r="J38" s="181"/>
      <c r="K38" s="181"/>
      <c r="L38" s="181"/>
      <c r="M38" s="181"/>
      <c r="N38" s="181"/>
      <c r="O38" s="181"/>
      <c r="P38" s="181"/>
      <c r="Q38" s="181"/>
      <c r="R38" s="181"/>
      <c r="S38" s="181"/>
    </row>
    <row r="39" spans="1:19" ht="20.100000000000001" customHeight="1" x14ac:dyDescent="0.2">
      <c r="A39" s="110"/>
      <c r="B39" s="112"/>
      <c r="C39" s="123"/>
      <c r="D39" s="124"/>
      <c r="E39" s="125"/>
      <c r="F39" s="127"/>
      <c r="G39" s="136"/>
      <c r="H39" s="137"/>
      <c r="I39" s="138"/>
      <c r="J39" s="181"/>
      <c r="K39" s="181"/>
      <c r="L39" s="181"/>
      <c r="M39" s="181"/>
      <c r="N39" s="181"/>
      <c r="O39" s="181"/>
      <c r="P39" s="181"/>
      <c r="Q39" s="181"/>
      <c r="R39" s="181"/>
      <c r="S39" s="181"/>
    </row>
    <row r="40" spans="1:19" ht="20.100000000000001" customHeight="1" x14ac:dyDescent="0.2">
      <c r="A40" s="109">
        <v>3</v>
      </c>
      <c r="B40" s="111" t="s">
        <v>122</v>
      </c>
      <c r="C40" s="142" t="s">
        <v>142</v>
      </c>
      <c r="D40" s="142"/>
      <c r="E40" s="142"/>
      <c r="F40" s="142"/>
      <c r="G40" s="139"/>
      <c r="H40" s="140"/>
      <c r="I40" s="141"/>
      <c r="J40" s="181"/>
      <c r="K40" s="181"/>
      <c r="L40" s="181"/>
      <c r="M40" s="181"/>
      <c r="N40" s="181"/>
      <c r="O40" s="181"/>
      <c r="P40" s="181"/>
      <c r="Q40" s="181"/>
      <c r="R40" s="181"/>
      <c r="S40" s="181"/>
    </row>
    <row r="41" spans="1:19" ht="20.100000000000001" customHeight="1" x14ac:dyDescent="0.2">
      <c r="A41" s="110"/>
      <c r="B41" s="112"/>
      <c r="C41" s="142"/>
      <c r="D41" s="142"/>
      <c r="E41" s="142"/>
      <c r="F41" s="142"/>
      <c r="G41" s="139"/>
      <c r="H41" s="140"/>
      <c r="I41" s="141"/>
      <c r="J41" s="181"/>
      <c r="K41" s="181"/>
      <c r="L41" s="181"/>
      <c r="M41" s="181"/>
      <c r="N41" s="181"/>
      <c r="O41" s="181"/>
      <c r="P41" s="181"/>
      <c r="Q41" s="181"/>
      <c r="R41" s="181"/>
      <c r="S41" s="181"/>
    </row>
    <row r="42" spans="1:19" ht="13.9" customHeight="1" x14ac:dyDescent="0.2">
      <c r="A42" s="109">
        <v>3</v>
      </c>
      <c r="B42" s="111" t="s">
        <v>144</v>
      </c>
      <c r="C42" s="142" t="s">
        <v>143</v>
      </c>
      <c r="D42" s="142"/>
      <c r="E42" s="142"/>
      <c r="F42" s="142"/>
      <c r="G42" s="139"/>
      <c r="H42" s="140"/>
      <c r="I42" s="141"/>
      <c r="J42" s="181"/>
      <c r="K42" s="181"/>
      <c r="L42" s="181"/>
      <c r="M42" s="181"/>
      <c r="N42" s="181"/>
      <c r="O42" s="181"/>
      <c r="P42" s="181"/>
      <c r="Q42" s="181"/>
      <c r="R42" s="181"/>
      <c r="S42" s="181"/>
    </row>
    <row r="43" spans="1:19" ht="24.75" customHeight="1" x14ac:dyDescent="0.2">
      <c r="A43" s="110"/>
      <c r="B43" s="112"/>
      <c r="C43" s="142"/>
      <c r="D43" s="142"/>
      <c r="E43" s="142"/>
      <c r="F43" s="142"/>
      <c r="G43" s="139"/>
      <c r="H43" s="140"/>
      <c r="I43" s="141"/>
      <c r="J43" s="181"/>
      <c r="K43" s="181"/>
      <c r="L43" s="181"/>
      <c r="M43" s="181"/>
      <c r="N43" s="181"/>
      <c r="O43" s="181"/>
      <c r="P43" s="181"/>
      <c r="Q43" s="181"/>
      <c r="R43" s="181"/>
      <c r="S43" s="181"/>
    </row>
    <row r="44" spans="1:19" x14ac:dyDescent="0.2">
      <c r="A44" s="2"/>
      <c r="B44" s="2"/>
      <c r="C44" s="2"/>
      <c r="D44" s="2"/>
      <c r="E44" s="2"/>
      <c r="F44" s="2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2"/>
      <c r="D47" s="2"/>
      <c r="E47" s="2"/>
      <c r="F47" s="2"/>
      <c r="G47" s="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2"/>
      <c r="B83" s="2"/>
      <c r="C83" s="2"/>
      <c r="D83" s="2"/>
      <c r="E83" s="2"/>
      <c r="F83" s="2"/>
      <c r="G83" s="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">
      <c r="A84" s="2"/>
      <c r="B84" s="2"/>
      <c r="C84" s="2"/>
      <c r="D84" s="2"/>
      <c r="E84" s="2"/>
      <c r="F84" s="2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">
      <c r="A85" s="2"/>
      <c r="B85" s="2"/>
      <c r="C85" s="2"/>
      <c r="D85" s="2"/>
      <c r="E85" s="2"/>
      <c r="F85" s="2"/>
      <c r="G85" s="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">
      <c r="A86" s="2"/>
      <c r="B86" s="2"/>
      <c r="C86" s="2"/>
      <c r="D86" s="2"/>
      <c r="E86" s="2"/>
      <c r="F86" s="2"/>
      <c r="G86" s="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A87" s="2"/>
      <c r="B87" s="2"/>
      <c r="C87" s="2"/>
      <c r="D87" s="2"/>
      <c r="E87" s="2"/>
      <c r="F87" s="2"/>
      <c r="G87" s="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">
      <c r="A88" s="2"/>
      <c r="B88" s="2"/>
      <c r="C88" s="2"/>
      <c r="D88" s="2"/>
      <c r="E88" s="2"/>
      <c r="F88" s="2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">
      <c r="A89" s="2"/>
      <c r="B89" s="2"/>
      <c r="C89" s="2"/>
      <c r="D89" s="2"/>
      <c r="E89" s="2"/>
      <c r="F89" s="2"/>
      <c r="G89" s="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">
      <c r="A90" s="2"/>
      <c r="B90" s="2"/>
      <c r="C90" s="2"/>
      <c r="D90" s="2"/>
      <c r="E90" s="2"/>
      <c r="F90" s="2"/>
      <c r="G90" s="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">
      <c r="A91" s="2"/>
      <c r="B91" s="2"/>
      <c r="C91" s="2"/>
      <c r="D91" s="2"/>
      <c r="E91" s="2"/>
      <c r="F91" s="2"/>
      <c r="G91" s="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">
      <c r="A92" s="2"/>
      <c r="B92" s="2"/>
      <c r="C92" s="2"/>
      <c r="D92" s="2"/>
      <c r="E92" s="2"/>
      <c r="F92" s="2"/>
      <c r="G92" s="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">
      <c r="A93" s="2"/>
      <c r="B93" s="2"/>
      <c r="C93" s="2"/>
      <c r="D93" s="2"/>
      <c r="E93" s="2"/>
      <c r="F93" s="2"/>
      <c r="G93" s="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">
      <c r="A94" s="2"/>
      <c r="B94" s="2"/>
      <c r="C94" s="2"/>
      <c r="D94" s="2"/>
      <c r="E94" s="2"/>
      <c r="F94" s="2"/>
      <c r="G94" s="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">
      <c r="A95" s="2"/>
      <c r="B95" s="2"/>
      <c r="C95" s="2"/>
      <c r="D95" s="2"/>
      <c r="E95" s="2"/>
      <c r="F95" s="2"/>
      <c r="G95" s="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</sheetData>
  <sheetProtection insertHyperlinks="0" sort="0" autoFilter="0" pivotTables="0"/>
  <protectedRanges>
    <protectedRange password="EED6" sqref="B17:S31" name="Body"/>
  </protectedRanges>
  <customSheetViews>
    <customSheetView guid="{56D8023F-EFC4-479F-9367-3374234FA50E}" scale="90" showPageBreaks="1" showGridLines="0" fitToPage="1" printArea="1">
      <pane ySplit="14" topLeftCell="A15" activePane="bottomLeft" state="frozen"/>
      <selection pane="bottomLeft" activeCell="B26" sqref="B26"/>
      <pageMargins left="0.23622047244094491" right="0.23622047244094491" top="0.74803149606299213" bottom="0.74803149606299213" header="0.31496062992125984" footer="0.31496062992125984"/>
      <printOptions verticalCentered="1"/>
      <pageSetup paperSize="9" scale="60" firstPageNumber="0" orientation="landscape" horizontalDpi="300" verticalDpi="300" r:id="rId1"/>
      <headerFooter alignWithMargins="0"/>
    </customSheetView>
  </customSheetViews>
  <mergeCells count="72">
    <mergeCell ref="J36:S43"/>
    <mergeCell ref="A42:A43"/>
    <mergeCell ref="B42:B43"/>
    <mergeCell ref="C42:E43"/>
    <mergeCell ref="F42:F43"/>
    <mergeCell ref="G42:I43"/>
    <mergeCell ref="B24:C24"/>
    <mergeCell ref="B25:C25"/>
    <mergeCell ref="B31:C31"/>
    <mergeCell ref="B26:C26"/>
    <mergeCell ref="B27:C27"/>
    <mergeCell ref="B28:C28"/>
    <mergeCell ref="B29:C29"/>
    <mergeCell ref="B30:C30"/>
    <mergeCell ref="O21:S21"/>
    <mergeCell ref="O22:S22"/>
    <mergeCell ref="O23:S23"/>
    <mergeCell ref="B16:C16"/>
    <mergeCell ref="B17:C17"/>
    <mergeCell ref="B18:C18"/>
    <mergeCell ref="B19:C19"/>
    <mergeCell ref="B20:C20"/>
    <mergeCell ref="B21:C21"/>
    <mergeCell ref="B22:C22"/>
    <mergeCell ref="B23:C23"/>
    <mergeCell ref="F1:M1"/>
    <mergeCell ref="A3:C3"/>
    <mergeCell ref="L5:O7"/>
    <mergeCell ref="L9:O11"/>
    <mergeCell ref="O1:R1"/>
    <mergeCell ref="K3:S3"/>
    <mergeCell ref="I3:J3"/>
    <mergeCell ref="G3:H3"/>
    <mergeCell ref="F7:F9"/>
    <mergeCell ref="A35:B35"/>
    <mergeCell ref="O16:S16"/>
    <mergeCell ref="G6:H9"/>
    <mergeCell ref="I7:J9"/>
    <mergeCell ref="P5:S7"/>
    <mergeCell ref="P9:S11"/>
    <mergeCell ref="A15:S15"/>
    <mergeCell ref="O18:S18"/>
    <mergeCell ref="O17:S17"/>
    <mergeCell ref="O26:S26"/>
    <mergeCell ref="O27:S27"/>
    <mergeCell ref="O25:S25"/>
    <mergeCell ref="G35:I35"/>
    <mergeCell ref="O24:S24"/>
    <mergeCell ref="O19:S19"/>
    <mergeCell ref="O20:S20"/>
    <mergeCell ref="G36:I37"/>
    <mergeCell ref="C35:E35"/>
    <mergeCell ref="G38:I39"/>
    <mergeCell ref="G40:I41"/>
    <mergeCell ref="C36:E37"/>
    <mergeCell ref="C40:E41"/>
    <mergeCell ref="F40:F41"/>
    <mergeCell ref="A36:A37"/>
    <mergeCell ref="A38:A39"/>
    <mergeCell ref="A40:A41"/>
    <mergeCell ref="B40:B41"/>
    <mergeCell ref="O28:S28"/>
    <mergeCell ref="O29:S29"/>
    <mergeCell ref="O31:S31"/>
    <mergeCell ref="O30:S30"/>
    <mergeCell ref="B38:B39"/>
    <mergeCell ref="F33:G33"/>
    <mergeCell ref="J35:S35"/>
    <mergeCell ref="C38:E39"/>
    <mergeCell ref="F38:F39"/>
    <mergeCell ref="B36:B37"/>
    <mergeCell ref="F36:F37"/>
  </mergeCells>
  <phoneticPr fontId="3" type="noConversion"/>
  <dataValidations count="3">
    <dataValidation type="list" allowBlank="1" showInputMessage="1" showErrorMessage="1" sqref="J32:K32 J34:K34" xr:uid="{00000000-0002-0000-0000-000000000000}">
      <formula1>USE</formula1>
    </dataValidation>
    <dataValidation type="list" allowBlank="1" showInputMessage="1" showErrorMessage="1" sqref="E27:E34" xr:uid="{00000000-0002-0000-0000-000001000000}">
      <formula1>UOM</formula1>
    </dataValidation>
    <dataValidation type="date" allowBlank="1" showInputMessage="1" showErrorMessage="1" sqref="G6" xr:uid="{00000000-0002-0000-0000-000002000000}">
      <formula1>41669</formula1>
      <formula2>2958465</formula2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horizontalDpi="300" verticalDpi="300" r:id="rId2"/>
  <headerFooter alignWithMargins="0"/>
  <ignoredErrors>
    <ignoredError sqref="G6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Tabelle3!$G$5:$G$6</xm:f>
          </x14:formula1>
          <xm:sqref>D5</xm:sqref>
        </x14:dataValidation>
        <x14:dataValidation type="list" allowBlank="1" showInputMessage="1" showErrorMessage="1" xr:uid="{00000000-0002-0000-0000-000004000000}">
          <x14:formula1>
            <xm:f>Tabelle3!$F$5:$F$6</xm:f>
          </x14:formula1>
          <xm:sqref>J17:J31</xm:sqref>
        </x14:dataValidation>
        <x14:dataValidation type="list" allowBlank="1" showInputMessage="1" showErrorMessage="1" xr:uid="{00000000-0002-0000-0000-000005000000}">
          <x14:formula1>
            <xm:f>Tabelle3!$D$5:$D$13</xm:f>
          </x14:formula1>
          <xm:sqref>E17:E26</xm:sqref>
        </x14:dataValidation>
        <x14:dataValidation type="list" allowBlank="1" showInputMessage="1" showErrorMessage="1" xr:uid="{00000000-0002-0000-0000-000006000000}">
          <x14:formula1>
            <xm:f>Tabelle3!$B$5:$B$12</xm:f>
          </x14:formula1>
          <xm:sqref>S2</xm:sqref>
        </x14:dataValidation>
        <x14:dataValidation type="list" allowBlank="1" showInputMessage="1" showErrorMessage="1" xr:uid="{00000000-0002-0000-0000-000007000000}">
          <x14:formula1>
            <xm:f>Tabelle3!$H$6:$H$23</xm:f>
          </x14:formula1>
          <xm:sqref>G36:I43</xm:sqref>
        </x14:dataValidation>
        <x14:dataValidation type="list" allowBlank="1" showInputMessage="1" showErrorMessage="1" xr:uid="{00000000-0002-0000-0000-000008000000}">
          <x14:formula1>
            <xm:f>Tabelle3!$I$5:$I$55</xm:f>
          </x14:formula1>
          <xm:sqref>G17:G31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55"/>
  <sheetViews>
    <sheetView zoomScale="115" zoomScaleNormal="115" workbookViewId="0">
      <selection activeCell="C5" sqref="B5:C17"/>
    </sheetView>
  </sheetViews>
  <sheetFormatPr defaultColWidth="11.42578125" defaultRowHeight="12.75" x14ac:dyDescent="0.2"/>
  <cols>
    <col min="2" max="2" width="16.42578125" customWidth="1"/>
    <col min="3" max="3" width="30" customWidth="1"/>
    <col min="4" max="4" width="10.5703125" customWidth="1"/>
    <col min="5" max="5" width="20.5703125" customWidth="1"/>
    <col min="6" max="7" width="26.5703125" customWidth="1"/>
    <col min="8" max="8" width="45.85546875" bestFit="1" customWidth="1"/>
    <col min="9" max="9" width="14.5703125" bestFit="1" customWidth="1"/>
  </cols>
  <sheetData>
    <row r="3" spans="2:10" s="21" customFormat="1" ht="15.75" customHeight="1" x14ac:dyDescent="0.25">
      <c r="B3" s="20" t="s">
        <v>32</v>
      </c>
      <c r="C3" s="20" t="s">
        <v>118</v>
      </c>
      <c r="D3" s="20" t="s">
        <v>1</v>
      </c>
      <c r="E3" s="20" t="s">
        <v>30</v>
      </c>
      <c r="F3" s="20" t="s">
        <v>119</v>
      </c>
      <c r="G3" s="20" t="s">
        <v>12</v>
      </c>
      <c r="H3" s="20" t="s">
        <v>25</v>
      </c>
      <c r="I3" s="20" t="s">
        <v>7</v>
      </c>
      <c r="J3" s="20"/>
    </row>
    <row r="4" spans="2:10" s="21" customFormat="1" ht="15.75" customHeight="1" x14ac:dyDescent="0.25">
      <c r="B4" s="20"/>
      <c r="C4" s="20"/>
      <c r="D4" s="20"/>
      <c r="E4" s="20"/>
      <c r="F4" s="20"/>
      <c r="G4" s="20"/>
      <c r="H4" s="20"/>
      <c r="I4" s="20"/>
      <c r="J4" s="20"/>
    </row>
    <row r="5" spans="2:10" s="21" customFormat="1" ht="15" x14ac:dyDescent="0.2">
      <c r="B5" s="21" t="s">
        <v>40</v>
      </c>
      <c r="C5" s="18" t="s">
        <v>33</v>
      </c>
      <c r="D5" s="22">
        <v>1</v>
      </c>
      <c r="E5" s="21" t="s">
        <v>2</v>
      </c>
      <c r="F5" s="21" t="s">
        <v>11</v>
      </c>
      <c r="G5" s="21" t="s">
        <v>29</v>
      </c>
      <c r="H5"/>
      <c r="I5" s="21" t="s">
        <v>61</v>
      </c>
    </row>
    <row r="6" spans="2:10" s="21" customFormat="1" ht="15" x14ac:dyDescent="0.2">
      <c r="B6" s="21" t="s">
        <v>41</v>
      </c>
      <c r="C6" s="18" t="s">
        <v>34</v>
      </c>
      <c r="D6" s="22">
        <v>2</v>
      </c>
      <c r="E6" s="21" t="s">
        <v>3</v>
      </c>
      <c r="F6" s="21" t="s">
        <v>6</v>
      </c>
      <c r="H6" s="21" t="s">
        <v>46</v>
      </c>
      <c r="I6" s="21" t="s">
        <v>62</v>
      </c>
    </row>
    <row r="7" spans="2:10" s="21" customFormat="1" ht="15" x14ac:dyDescent="0.2">
      <c r="B7" s="21" t="s">
        <v>19</v>
      </c>
      <c r="C7" s="18" t="s">
        <v>35</v>
      </c>
      <c r="D7" s="22">
        <v>3</v>
      </c>
      <c r="E7" s="21" t="s">
        <v>31</v>
      </c>
      <c r="H7" s="21" t="s">
        <v>47</v>
      </c>
      <c r="I7" s="21" t="s">
        <v>63</v>
      </c>
    </row>
    <row r="8" spans="2:10" s="21" customFormat="1" ht="15" x14ac:dyDescent="0.2">
      <c r="B8" s="21" t="s">
        <v>42</v>
      </c>
      <c r="C8" s="18" t="s">
        <v>36</v>
      </c>
      <c r="D8" s="22">
        <v>4</v>
      </c>
      <c r="E8" s="21" t="s">
        <v>113</v>
      </c>
      <c r="H8" s="21" t="s">
        <v>48</v>
      </c>
      <c r="I8" s="21" t="s">
        <v>64</v>
      </c>
    </row>
    <row r="9" spans="2:10" s="21" customFormat="1" ht="15" x14ac:dyDescent="0.2">
      <c r="B9" s="21" t="s">
        <v>43</v>
      </c>
      <c r="C9" s="18" t="s">
        <v>37</v>
      </c>
      <c r="D9" s="22">
        <v>5</v>
      </c>
      <c r="H9" s="21" t="s">
        <v>49</v>
      </c>
      <c r="I9" s="21" t="s">
        <v>65</v>
      </c>
    </row>
    <row r="10" spans="2:10" s="21" customFormat="1" ht="15" x14ac:dyDescent="0.2">
      <c r="B10" s="21" t="s">
        <v>44</v>
      </c>
      <c r="C10" s="18" t="s">
        <v>38</v>
      </c>
      <c r="D10" s="22">
        <v>6</v>
      </c>
      <c r="H10" s="21" t="s">
        <v>50</v>
      </c>
      <c r="I10" s="21" t="s">
        <v>66</v>
      </c>
    </row>
    <row r="11" spans="2:10" s="21" customFormat="1" ht="15" x14ac:dyDescent="0.2">
      <c r="B11" s="21" t="s">
        <v>45</v>
      </c>
      <c r="C11" s="19">
        <v>2030304001</v>
      </c>
      <c r="D11" s="22">
        <v>7</v>
      </c>
      <c r="H11" s="21" t="s">
        <v>51</v>
      </c>
      <c r="I11" s="21" t="s">
        <v>67</v>
      </c>
    </row>
    <row r="12" spans="2:10" s="21" customFormat="1" ht="15" x14ac:dyDescent="0.2">
      <c r="B12" s="21" t="s">
        <v>124</v>
      </c>
      <c r="C12" s="21" t="s">
        <v>114</v>
      </c>
      <c r="D12" s="22">
        <v>8</v>
      </c>
      <c r="H12" s="21" t="s">
        <v>112</v>
      </c>
      <c r="I12" s="21" t="s">
        <v>68</v>
      </c>
    </row>
    <row r="13" spans="2:10" s="21" customFormat="1" ht="15" x14ac:dyDescent="0.2">
      <c r="B13" s="23"/>
      <c r="C13" s="23" t="s">
        <v>114</v>
      </c>
      <c r="D13" s="22">
        <v>9</v>
      </c>
      <c r="E13" s="23"/>
      <c r="H13" s="21" t="s">
        <v>52</v>
      </c>
      <c r="I13" s="21" t="s">
        <v>69</v>
      </c>
    </row>
    <row r="14" spans="2:10" s="21" customFormat="1" ht="15" x14ac:dyDescent="0.2">
      <c r="C14" s="21" t="s">
        <v>115</v>
      </c>
      <c r="H14" s="21" t="s">
        <v>53</v>
      </c>
      <c r="I14" s="21" t="s">
        <v>70</v>
      </c>
    </row>
    <row r="15" spans="2:10" ht="15" x14ac:dyDescent="0.2">
      <c r="B15" s="1"/>
      <c r="C15" s="21" t="s">
        <v>116</v>
      </c>
      <c r="H15" s="21" t="s">
        <v>54</v>
      </c>
      <c r="I15" s="21" t="s">
        <v>71</v>
      </c>
    </row>
    <row r="16" spans="2:10" ht="15" x14ac:dyDescent="0.2">
      <c r="B16" s="1"/>
      <c r="C16" s="21" t="s">
        <v>117</v>
      </c>
      <c r="H16" s="21" t="s">
        <v>55</v>
      </c>
      <c r="I16" s="21" t="s">
        <v>72</v>
      </c>
    </row>
    <row r="17" spans="2:9" ht="15" x14ac:dyDescent="0.2">
      <c r="B17" s="1"/>
      <c r="C17" s="18" t="s">
        <v>123</v>
      </c>
      <c r="H17" s="21" t="s">
        <v>56</v>
      </c>
      <c r="I17" s="21" t="s">
        <v>73</v>
      </c>
    </row>
    <row r="18" spans="2:9" ht="15" x14ac:dyDescent="0.2">
      <c r="B18" s="1"/>
      <c r="H18" s="21" t="s">
        <v>57</v>
      </c>
      <c r="I18" s="21" t="s">
        <v>74</v>
      </c>
    </row>
    <row r="19" spans="2:9" ht="15" x14ac:dyDescent="0.2">
      <c r="B19" s="1"/>
      <c r="H19" s="21" t="s">
        <v>58</v>
      </c>
      <c r="I19" s="21" t="s">
        <v>75</v>
      </c>
    </row>
    <row r="20" spans="2:9" ht="15" x14ac:dyDescent="0.2">
      <c r="B20" s="1"/>
      <c r="H20" s="21" t="s">
        <v>59</v>
      </c>
      <c r="I20" s="21" t="s">
        <v>76</v>
      </c>
    </row>
    <row r="21" spans="2:9" ht="15" x14ac:dyDescent="0.2">
      <c r="B21" s="1"/>
      <c r="H21" s="21" t="s">
        <v>120</v>
      </c>
      <c r="I21" s="21" t="s">
        <v>77</v>
      </c>
    </row>
    <row r="22" spans="2:9" ht="15" x14ac:dyDescent="0.2">
      <c r="B22" s="1"/>
      <c r="H22" s="21" t="s">
        <v>60</v>
      </c>
      <c r="I22" s="21" t="s">
        <v>78</v>
      </c>
    </row>
    <row r="23" spans="2:9" ht="15" x14ac:dyDescent="0.2">
      <c r="B23" s="1"/>
      <c r="I23" s="21" t="s">
        <v>79</v>
      </c>
    </row>
    <row r="24" spans="2:9" ht="15" x14ac:dyDescent="0.2">
      <c r="B24" s="1"/>
      <c r="I24" s="21" t="s">
        <v>80</v>
      </c>
    </row>
    <row r="25" spans="2:9" ht="15" x14ac:dyDescent="0.2">
      <c r="B25" s="1"/>
      <c r="I25" s="21" t="s">
        <v>81</v>
      </c>
    </row>
    <row r="26" spans="2:9" ht="15" x14ac:dyDescent="0.2">
      <c r="B26" s="1"/>
      <c r="I26" s="21" t="s">
        <v>82</v>
      </c>
    </row>
    <row r="27" spans="2:9" ht="15" x14ac:dyDescent="0.2">
      <c r="B27" s="1"/>
      <c r="I27" s="21" t="s">
        <v>83</v>
      </c>
    </row>
    <row r="28" spans="2:9" ht="15" x14ac:dyDescent="0.2">
      <c r="B28" s="1"/>
      <c r="I28" s="21" t="s">
        <v>84</v>
      </c>
    </row>
    <row r="29" spans="2:9" ht="15" x14ac:dyDescent="0.2">
      <c r="B29" s="1"/>
      <c r="I29" s="21" t="s">
        <v>85</v>
      </c>
    </row>
    <row r="30" spans="2:9" ht="15" x14ac:dyDescent="0.2">
      <c r="B30" s="1"/>
      <c r="I30" s="21" t="s">
        <v>86</v>
      </c>
    </row>
    <row r="31" spans="2:9" ht="15" x14ac:dyDescent="0.2">
      <c r="I31" s="21" t="s">
        <v>87</v>
      </c>
    </row>
    <row r="32" spans="2:9" ht="15" x14ac:dyDescent="0.2">
      <c r="I32" s="21" t="s">
        <v>88</v>
      </c>
    </row>
    <row r="33" spans="9:9" ht="15" x14ac:dyDescent="0.2">
      <c r="I33" s="21" t="s">
        <v>89</v>
      </c>
    </row>
    <row r="34" spans="9:9" ht="15" x14ac:dyDescent="0.2">
      <c r="I34" s="21" t="s">
        <v>90</v>
      </c>
    </row>
    <row r="35" spans="9:9" ht="15" x14ac:dyDescent="0.2">
      <c r="I35" s="21" t="s">
        <v>91</v>
      </c>
    </row>
    <row r="36" spans="9:9" ht="15" x14ac:dyDescent="0.2">
      <c r="I36" s="21" t="s">
        <v>92</v>
      </c>
    </row>
    <row r="37" spans="9:9" ht="15" x14ac:dyDescent="0.2">
      <c r="I37" s="21" t="s">
        <v>93</v>
      </c>
    </row>
    <row r="38" spans="9:9" ht="15" x14ac:dyDescent="0.2">
      <c r="I38" s="21" t="s">
        <v>94</v>
      </c>
    </row>
    <row r="39" spans="9:9" ht="15" x14ac:dyDescent="0.2">
      <c r="I39" s="21" t="s">
        <v>95</v>
      </c>
    </row>
    <row r="40" spans="9:9" ht="15" x14ac:dyDescent="0.2">
      <c r="I40" s="21" t="s">
        <v>96</v>
      </c>
    </row>
    <row r="41" spans="9:9" ht="15" x14ac:dyDescent="0.2">
      <c r="I41" s="21" t="s">
        <v>97</v>
      </c>
    </row>
    <row r="42" spans="9:9" ht="15" x14ac:dyDescent="0.2">
      <c r="I42" s="21" t="s">
        <v>98</v>
      </c>
    </row>
    <row r="43" spans="9:9" ht="15" x14ac:dyDescent="0.2">
      <c r="I43" s="21" t="s">
        <v>99</v>
      </c>
    </row>
    <row r="44" spans="9:9" ht="15" x14ac:dyDescent="0.2">
      <c r="I44" s="21" t="s">
        <v>100</v>
      </c>
    </row>
    <row r="45" spans="9:9" ht="15" x14ac:dyDescent="0.2">
      <c r="I45" s="21" t="s">
        <v>101</v>
      </c>
    </row>
    <row r="46" spans="9:9" ht="15" x14ac:dyDescent="0.2">
      <c r="I46" s="21" t="s">
        <v>102</v>
      </c>
    </row>
    <row r="47" spans="9:9" ht="15" x14ac:dyDescent="0.2">
      <c r="I47" s="21" t="s">
        <v>103</v>
      </c>
    </row>
    <row r="48" spans="9:9" ht="15" x14ac:dyDescent="0.2">
      <c r="I48" s="21" t="s">
        <v>104</v>
      </c>
    </row>
    <row r="49" spans="9:9" ht="15" x14ac:dyDescent="0.2">
      <c r="I49" s="21" t="s">
        <v>105</v>
      </c>
    </row>
    <row r="50" spans="9:9" ht="15" x14ac:dyDescent="0.2">
      <c r="I50" s="21" t="s">
        <v>106</v>
      </c>
    </row>
    <row r="51" spans="9:9" ht="15" x14ac:dyDescent="0.2">
      <c r="I51" s="21" t="s">
        <v>107</v>
      </c>
    </row>
    <row r="52" spans="9:9" ht="15" x14ac:dyDescent="0.2">
      <c r="I52" s="21" t="s">
        <v>108</v>
      </c>
    </row>
    <row r="53" spans="9:9" ht="15" x14ac:dyDescent="0.2">
      <c r="I53" s="21" t="s">
        <v>109</v>
      </c>
    </row>
    <row r="54" spans="9:9" ht="15" x14ac:dyDescent="0.2">
      <c r="I54" s="21" t="s">
        <v>110</v>
      </c>
    </row>
    <row r="55" spans="9:9" ht="15" x14ac:dyDescent="0.2">
      <c r="I55" s="21" t="s">
        <v>111</v>
      </c>
    </row>
  </sheetData>
  <customSheetViews>
    <customSheetView guid="{56D8023F-EFC4-479F-9367-3374234FA50E}" scale="115" state="hidden">
      <selection activeCell="C22" sqref="C2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Requisiton From</vt:lpstr>
      <vt:lpstr>Tabelle3</vt:lpstr>
      <vt:lpstr>'Requisiton From'!Print_Area</vt:lpstr>
      <vt:lpstr>'Requisiton From'!Rig</vt:lpstr>
      <vt:lpstr>Tabelle3!Rig</vt:lpstr>
      <vt:lpstr>'Requisiton From'!Rig__Plant</vt:lpstr>
      <vt:lpstr>Rig__Plant</vt:lpstr>
      <vt:lpstr>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T504 EL1</dc:creator>
  <cp:lastModifiedBy>T82 MM</cp:lastModifiedBy>
  <cp:lastPrinted>2014-10-30T11:15:59Z</cp:lastPrinted>
  <dcterms:created xsi:type="dcterms:W3CDTF">2007-05-06T09:02:21Z</dcterms:created>
  <dcterms:modified xsi:type="dcterms:W3CDTF">2021-12-29T07:26:58Z</dcterms:modified>
</cp:coreProperties>
</file>